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dedios\Desktop\CIENCIA OBERTA\"/>
    </mc:Choice>
  </mc:AlternateContent>
  <bookViews>
    <workbookView xWindow="0" yWindow="0" windowWidth="16380" windowHeight="8190" tabRatio="500" activeTab="2"/>
  </bookViews>
  <sheets>
    <sheet name="Instruccions" sheetId="1" r:id="rId1"/>
    <sheet name="Ref" sheetId="2" state="hidden" r:id="rId2"/>
    <sheet name="Pressupost" sheetId="3" r:id="rId3"/>
    <sheet name="Distribució per entitats" sheetId="4" r:id="rId4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6" i="4" l="1"/>
  <c r="E14" i="4"/>
  <c r="E25" i="3"/>
  <c r="G21" i="3"/>
  <c r="F21" i="3"/>
  <c r="E23" i="3" s="1"/>
  <c r="F23" i="3" s="1"/>
  <c r="E21" i="3"/>
  <c r="G5" i="3"/>
  <c r="E24" i="3" s="1"/>
</calcChain>
</file>

<file path=xl/sharedStrings.xml><?xml version="1.0" encoding="utf-8"?>
<sst xmlns="http://schemas.openxmlformats.org/spreadsheetml/2006/main" count="56" uniqueCount="49">
  <si>
    <t>AJUTS CIÈNCIA OBERTA DE CATALUNYA — 1a edició 2026</t>
  </si>
  <si>
    <t>Pressupost detallat de la proposta — Instruccions</t>
  </si>
  <si>
    <t>Com utilitzar aquest document</t>
  </si>
  <si>
    <t>PAS 1.</t>
  </si>
  <si>
    <t>Aneu a la pestanya "Pressupost" i seleccioneu la categoria de l'ajut (A, B, C o D) al desplegable de la cel·la G4.</t>
  </si>
  <si>
    <t>PAS 2.</t>
  </si>
  <si>
    <t>Empleneu la taula de despeses: concepte, descripció, import total previst, import sol·licitat a l'ajut i, si escau, altres fonts de finançament.</t>
  </si>
  <si>
    <t>PAS 3.</t>
  </si>
  <si>
    <t>Els totals i el control de l'import màxim es calculen automàticament. Si supereu l'import màxim de la categoria, la cel·la de control es marcarà en vermell.</t>
  </si>
  <si>
    <t>PAS 4.</t>
  </si>
  <si>
    <t>Si la proposta es presenta en col·laboració amb altres entitats (apartat 7.5 de les bases), empleneu també la pestanya "Distribució per entitats".</t>
  </si>
  <si>
    <t>Imports màxims per categoria (apartat 5 de les bases)</t>
  </si>
  <si>
    <t>Categoria</t>
  </si>
  <si>
    <t>Descripció</t>
  </si>
  <si>
    <t>Import màxim per proposta</t>
  </si>
  <si>
    <t>A</t>
  </si>
  <si>
    <t>Obertura i reutilització de resultats de recerca</t>
  </si>
  <si>
    <t>B</t>
  </si>
  <si>
    <t>Formació, mobilitat i capacitació en ciència oberta</t>
  </si>
  <si>
    <t>C</t>
  </si>
  <si>
    <t>Esdeveniments i activitats de dinamització en ciència oberta</t>
  </si>
  <si>
    <t>D</t>
  </si>
  <si>
    <t>Ciència ciutadana en salut mental</t>
  </si>
  <si>
    <t>ImportMaxim</t>
  </si>
  <si>
    <t>PRESSUPOST DETALLAT DE LA PROPOSTA</t>
  </si>
  <si>
    <t>Ajuts Ciència Oberta de Catalunya · 1a edició 2026</t>
  </si>
  <si>
    <t>Títol de la proposta</t>
  </si>
  <si>
    <t>Categoria de l'ajut</t>
  </si>
  <si>
    <t>Entitat beneficiària</t>
  </si>
  <si>
    <t>Import màxim (categoria)</t>
  </si>
  <si>
    <t>Import sol·licitat a l'ajut</t>
  </si>
  <si>
    <t>Núm.</t>
  </si>
  <si>
    <t>Concepte de despesa</t>
  </si>
  <si>
    <t>Import total previst (€)</t>
  </si>
  <si>
    <t>Import sol·licitat a l'ajut (€)</t>
  </si>
  <si>
    <t>Altres fonts de finançament (€)</t>
  </si>
  <si>
    <t>Font de finançament (si escau)</t>
  </si>
  <si>
    <t>TOTAL</t>
  </si>
  <si>
    <t>Import sol·licitat a l'ajut (total)</t>
  </si>
  <si>
    <t>Import màxim segons categoria</t>
  </si>
  <si>
    <t>Control</t>
  </si>
  <si>
    <t>Nota: l'import sol·licitat a l'ajut no pot superar l'import màxim establert per a la categoria seleccionada (apartat 5 de les bases). Si la proposta compta amb altres fonts de finançament, indiqueu-les a la columna corresponent i especifiqueu-ne la font.</t>
  </si>
  <si>
    <t>DISTRIBUCIÓ DEL PRESSUPOST ENTRE ENTITATS PARTICIPANTS</t>
  </si>
  <si>
    <t>Ompliu només si la proposta es presenta en col·laboració amb altres entitats (apartat 7.5 de les bases)</t>
  </si>
  <si>
    <t>Entitat</t>
  </si>
  <si>
    <t>Rol (coordinadora / participant)</t>
  </si>
  <si>
    <t>Tasques que desenvoluparà</t>
  </si>
  <si>
    <t>Pressupost total associat (€)</t>
  </si>
  <si>
    <t>Coincideix amb el pressupost total previst (pestanya Pressupost)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</si>
</sst>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&quot; €&quot;;\(#,##0.00&quot; €)&quot;;\-"/>
    <numFmt numFmtId="165" formatCode="_-* #,##0.00\ [$€-403]_-;\-* #,##0.00\ [$€-403]_-;_-* \-??\ [$€-403]_-;_-@_-"/>
    <numFmt numFmtId="166" formatCode="_-* #,##0.00&quot; €&quot;_-;\-* #,##0.00&quot; €&quot;_-;_-* \-??&quot; €&quot;_-;_-@_-"/>
  </numFmts>
  <fonts count="20" x14ac:knownFonts="1">
    <font>
      <sz val="11"/>
      <color theme="1"/>
      <name val="Calibri"/>
      <family val="2"/>
      <charset val="1"/>
    </font>
    <font>
      <b/>
      <sz val="13"/>
      <color theme="4"/>
      <name val="Arial"/>
      <family val="2"/>
      <charset val="1"/>
    </font>
    <font>
      <i/>
      <sz val="11"/>
      <color rgb="FF595959"/>
      <name val="Arial"/>
      <family val="2"/>
      <charset val="1"/>
    </font>
    <font>
      <b/>
      <sz val="11"/>
      <color theme="4"/>
      <name val="Arial"/>
      <family val="2"/>
      <charset val="1"/>
    </font>
    <font>
      <b/>
      <sz val="10"/>
      <color theme="1"/>
      <name val="Arial"/>
      <family val="2"/>
      <charset val="1"/>
    </font>
    <font>
      <sz val="10"/>
      <color theme="1"/>
      <name val="Arial"/>
      <family val="2"/>
      <charset val="1"/>
    </font>
    <font>
      <b/>
      <sz val="10"/>
      <color rgb="FF262626"/>
      <name val="Calibri"/>
      <charset val="1"/>
    </font>
    <font>
      <sz val="10"/>
      <color rgb="FF262626"/>
      <name val="Cambria"/>
      <charset val="1"/>
    </font>
    <font>
      <b/>
      <sz val="10"/>
      <color rgb="FFFFFFFF"/>
      <name val="Arial"/>
      <family val="2"/>
      <charset val="1"/>
    </font>
    <font>
      <sz val="11"/>
      <color theme="1"/>
      <name val="Arial"/>
      <family val="2"/>
      <charset val="1"/>
    </font>
    <font>
      <b/>
      <sz val="16"/>
      <color rgb="FFFFFFFF"/>
      <name val="Calibri"/>
      <charset val="1"/>
    </font>
    <font>
      <i/>
      <sz val="10"/>
      <color rgb="FF595959"/>
      <name val="Cambria"/>
      <charset val="1"/>
    </font>
    <font>
      <sz val="10"/>
      <color rgb="FF0000FF"/>
      <name val="Calibri"/>
      <charset val="1"/>
    </font>
    <font>
      <sz val="10"/>
      <color rgb="FF000000"/>
      <name val="Calibri"/>
      <charset val="1"/>
    </font>
    <font>
      <sz val="10"/>
      <name val="Arial"/>
      <charset val="1"/>
    </font>
    <font>
      <b/>
      <sz val="10"/>
      <color rgb="FFFFFFFF"/>
      <name val="Calibri"/>
      <charset val="1"/>
    </font>
    <font>
      <b/>
      <sz val="10"/>
      <color rgb="FF000000"/>
      <name val="Calibri"/>
      <charset val="1"/>
    </font>
    <font>
      <sz val="10"/>
      <color rgb="FF000000"/>
      <name val="Arial"/>
      <family val="2"/>
      <charset val="1"/>
    </font>
    <font>
      <b/>
      <sz val="10"/>
      <name val="Cambria"/>
      <charset val="1"/>
    </font>
    <font>
      <i/>
      <sz val="10"/>
      <color rgb="FF595959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3"/>
        <bgColor rgb="FF003366"/>
      </patternFill>
    </fill>
    <fill>
      <patternFill patternType="solid">
        <fgColor theme="3" tint="0.79989013336588644"/>
        <bgColor rgb="FFF2DCDB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6" fillId="3" borderId="1" xfId="0" applyFont="1" applyFill="1" applyBorder="1" applyAlignment="1"/>
    <xf numFmtId="0" fontId="19" fillId="0" borderId="0" xfId="0" applyFont="1" applyBorder="1" applyAlignment="1">
      <alignment vertical="top" wrapText="1"/>
    </xf>
    <xf numFmtId="0" fontId="6" fillId="0" borderId="0" xfId="0" applyFont="1" applyBorder="1" applyAlignment="1"/>
    <xf numFmtId="0" fontId="16" fillId="3" borderId="2" xfId="0" applyFont="1" applyFill="1" applyBorder="1" applyAlignment="1">
      <alignment horizontal="center"/>
    </xf>
    <xf numFmtId="165" fontId="14" fillId="0" borderId="1" xfId="0" applyNumberFormat="1" applyFont="1" applyBorder="1" applyAlignment="1"/>
    <xf numFmtId="0" fontId="12" fillId="0" borderId="1" xfId="0" applyFont="1" applyBorder="1" applyAlignment="1"/>
    <xf numFmtId="0" fontId="11" fillId="0" borderId="0" xfId="0" applyFont="1" applyBorder="1" applyAlignment="1"/>
    <xf numFmtId="0" fontId="10" fillId="2" borderId="0" xfId="0" applyFont="1" applyFill="1" applyBorder="1" applyAlignment="1">
      <alignment horizontal="left" vertical="center" indent="1"/>
    </xf>
    <xf numFmtId="0" fontId="2" fillId="0" borderId="0" xfId="0" applyFont="1" applyBorder="1" applyAlignment="1"/>
    <xf numFmtId="0" fontId="1" fillId="0" borderId="0" xfId="0" applyFont="1" applyBorder="1" applyAlignment="1"/>
    <xf numFmtId="0" fontId="0" fillId="0" borderId="0" xfId="0" applyAlignment="1"/>
    <xf numFmtId="0" fontId="3" fillId="0" borderId="0" xfId="0" applyFont="1" applyAlignme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vertical="top" wrapText="1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164" fontId="9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12" fillId="0" borderId="1" xfId="0" applyFont="1" applyBorder="1" applyAlignment="1"/>
    <xf numFmtId="0" fontId="12" fillId="0" borderId="1" xfId="0" applyFont="1" applyBorder="1" applyAlignment="1">
      <alignment horizontal="center"/>
    </xf>
    <xf numFmtId="164" fontId="13" fillId="0" borderId="1" xfId="0" applyNumberFormat="1" applyFont="1" applyBorder="1" applyAlignment="1">
      <alignment horizontal="right"/>
    </xf>
    <xf numFmtId="0" fontId="1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vertical="center" wrapText="1"/>
    </xf>
    <xf numFmtId="164" fontId="12" fillId="0" borderId="1" xfId="0" applyNumberFormat="1" applyFont="1" applyBorder="1" applyAlignment="1"/>
    <xf numFmtId="0" fontId="0" fillId="0" borderId="1" xfId="0" applyBorder="1" applyAlignment="1"/>
    <xf numFmtId="166" fontId="14" fillId="3" borderId="1" xfId="0" applyNumberFormat="1" applyFont="1" applyFill="1" applyBorder="1" applyAlignment="1"/>
    <xf numFmtId="0" fontId="0" fillId="3" borderId="1" xfId="0" applyFill="1" applyBorder="1" applyAlignment="1"/>
    <xf numFmtId="166" fontId="14" fillId="0" borderId="1" xfId="0" applyNumberFormat="1" applyFont="1" applyBorder="1" applyAlignment="1"/>
    <xf numFmtId="164" fontId="17" fillId="0" borderId="1" xfId="0" applyNumberFormat="1" applyFont="1" applyBorder="1" applyAlignment="1"/>
    <xf numFmtId="0" fontId="18" fillId="0" borderId="1" xfId="0" applyFont="1" applyBorder="1" applyAlignment="1">
      <alignment horizontal="center"/>
    </xf>
    <xf numFmtId="164" fontId="16" fillId="3" borderId="1" xfId="0" applyNumberFormat="1" applyFont="1" applyFill="1" applyBorder="1" applyAlignment="1"/>
  </cellXfs>
  <cellStyles count="1">
    <cellStyle name="Normal" xfId="0" builtinId="0"/>
  </cellStyles>
  <dxfs count="6">
    <dxf>
      <fill>
        <patternFill>
          <bgColor rgb="FFE6F2E9"/>
        </patternFill>
      </fill>
    </dxf>
    <dxf>
      <fill>
        <patternFill>
          <bgColor rgb="FFFCE4E4"/>
        </patternFill>
      </fill>
    </dxf>
    <dxf>
      <fill>
        <patternFill>
          <bgColor rgb="FFE6F2E9"/>
        </patternFill>
      </fill>
    </dxf>
    <dxf>
      <fill>
        <patternFill>
          <bgColor rgb="FFFCE4E4"/>
        </patternFill>
      </fill>
    </dxf>
    <dxf>
      <font>
        <b/>
        <color rgb="FFFFFFFF"/>
      </font>
      <fill>
        <patternFill>
          <bgColor theme="5" tint="0.79989013336588644"/>
        </patternFill>
      </fill>
    </dxf>
    <dxf>
      <font>
        <b/>
      </font>
      <fill>
        <patternFill>
          <bgColor theme="6" tint="0.79989013336588644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4F81BD"/>
      <rgbColor rgb="FF9999FF"/>
      <rgbColor rgb="FF993366"/>
      <rgbColor rgb="FFEBF1DE"/>
      <rgbColor rgb="FFE6F2E9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CE4E4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7"/>
  <sheetViews>
    <sheetView showGridLines="0" zoomScaleNormal="100" workbookViewId="0">
      <selection activeCell="C6" sqref="C6"/>
    </sheetView>
  </sheetViews>
  <sheetFormatPr baseColWidth="10" defaultColWidth="8.5703125" defaultRowHeight="15" x14ac:dyDescent="0.25"/>
  <cols>
    <col min="1" max="1" width="3" style="11" customWidth="1"/>
    <col min="2" max="2" width="14.5703125" style="11" customWidth="1"/>
    <col min="3" max="3" width="117.140625" style="11" customWidth="1"/>
    <col min="4" max="4" width="29.85546875" style="11" customWidth="1"/>
  </cols>
  <sheetData>
    <row r="2" spans="2:4" ht="16.5" customHeight="1" x14ac:dyDescent="0.25">
      <c r="B2" s="10" t="s">
        <v>0</v>
      </c>
      <c r="C2" s="10"/>
    </row>
    <row r="3" spans="2:4" ht="14.25" customHeight="1" x14ac:dyDescent="0.25">
      <c r="B3" s="9" t="s">
        <v>1</v>
      </c>
      <c r="C3" s="9"/>
    </row>
    <row r="5" spans="2:4" ht="14.25" customHeight="1" x14ac:dyDescent="0.25">
      <c r="B5" s="12" t="s">
        <v>2</v>
      </c>
    </row>
    <row r="6" spans="2:4" ht="14.25" customHeight="1" x14ac:dyDescent="0.25">
      <c r="B6" s="13" t="s">
        <v>3</v>
      </c>
      <c r="C6" s="14" t="s">
        <v>4</v>
      </c>
    </row>
    <row r="7" spans="2:4" ht="14.25" customHeight="1" x14ac:dyDescent="0.25">
      <c r="B7" s="13" t="s">
        <v>5</v>
      </c>
      <c r="C7" s="14" t="s">
        <v>6</v>
      </c>
    </row>
    <row r="8" spans="2:4" ht="15.75" customHeight="1" x14ac:dyDescent="0.25">
      <c r="B8" s="13" t="s">
        <v>7</v>
      </c>
      <c r="C8" s="14" t="s">
        <v>8</v>
      </c>
    </row>
    <row r="9" spans="2:4" ht="13.5" customHeight="1" x14ac:dyDescent="0.25">
      <c r="B9" s="13" t="s">
        <v>9</v>
      </c>
      <c r="C9" s="14" t="s">
        <v>10</v>
      </c>
    </row>
    <row r="10" spans="2:4" ht="14.25" customHeight="1" x14ac:dyDescent="0.25">
      <c r="B10" s="15"/>
      <c r="C10" s="16"/>
    </row>
    <row r="11" spans="2:4" ht="14.25" customHeight="1" x14ac:dyDescent="0.25">
      <c r="B11" s="12" t="s">
        <v>11</v>
      </c>
    </row>
    <row r="13" spans="2:4" ht="27.75" customHeight="1" x14ac:dyDescent="0.25">
      <c r="B13" s="17" t="s">
        <v>12</v>
      </c>
      <c r="C13" s="17" t="s">
        <v>13</v>
      </c>
      <c r="D13" s="17" t="s">
        <v>14</v>
      </c>
    </row>
    <row r="14" spans="2:4" ht="30" customHeight="1" x14ac:dyDescent="0.25">
      <c r="B14" s="18" t="s">
        <v>15</v>
      </c>
      <c r="C14" s="19" t="s">
        <v>16</v>
      </c>
      <c r="D14" s="20">
        <v>15000</v>
      </c>
    </row>
    <row r="15" spans="2:4" ht="30" customHeight="1" x14ac:dyDescent="0.25">
      <c r="B15" s="18" t="s">
        <v>17</v>
      </c>
      <c r="C15" s="19" t="s">
        <v>18</v>
      </c>
      <c r="D15" s="20">
        <v>7500</v>
      </c>
    </row>
    <row r="16" spans="2:4" ht="30" customHeight="1" x14ac:dyDescent="0.25">
      <c r="B16" s="18" t="s">
        <v>19</v>
      </c>
      <c r="C16" s="19" t="s">
        <v>20</v>
      </c>
      <c r="D16" s="20">
        <v>10000</v>
      </c>
    </row>
    <row r="17" spans="2:4" ht="30" customHeight="1" x14ac:dyDescent="0.25">
      <c r="B17" s="18" t="s">
        <v>21</v>
      </c>
      <c r="C17" s="19" t="s">
        <v>22</v>
      </c>
      <c r="D17" s="20">
        <v>10000</v>
      </c>
    </row>
  </sheetData>
  <mergeCells count="2">
    <mergeCell ref="B2:C2"/>
    <mergeCell ref="B3:C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/>
  </sheetViews>
  <sheetFormatPr baseColWidth="10" defaultColWidth="8.5703125" defaultRowHeight="15" x14ac:dyDescent="0.25"/>
  <cols>
    <col min="2" max="2" width="12.42578125" style="11" customWidth="1"/>
  </cols>
  <sheetData>
    <row r="1" spans="1:2" ht="14.25" customHeight="1" x14ac:dyDescent="0.25">
      <c r="A1" s="11" t="s">
        <v>12</v>
      </c>
      <c r="B1" s="11" t="s">
        <v>23</v>
      </c>
    </row>
    <row r="2" spans="1:2" ht="14.25" customHeight="1" x14ac:dyDescent="0.25">
      <c r="A2" s="11" t="s">
        <v>15</v>
      </c>
      <c r="B2" s="11">
        <v>15000</v>
      </c>
    </row>
    <row r="3" spans="1:2" ht="14.25" customHeight="1" x14ac:dyDescent="0.25">
      <c r="A3" s="11" t="s">
        <v>17</v>
      </c>
      <c r="B3" s="11">
        <v>7500</v>
      </c>
    </row>
    <row r="4" spans="1:2" ht="14.25" customHeight="1" x14ac:dyDescent="0.25">
      <c r="A4" s="11" t="s">
        <v>19</v>
      </c>
      <c r="B4" s="11">
        <v>10000</v>
      </c>
    </row>
    <row r="5" spans="1:2" ht="14.25" customHeight="1" x14ac:dyDescent="0.25">
      <c r="A5" s="11" t="s">
        <v>21</v>
      </c>
      <c r="B5" s="11">
        <v>10000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tabSelected="1" zoomScaleNormal="100" workbookViewId="0">
      <selection activeCell="H25" sqref="H25"/>
    </sheetView>
  </sheetViews>
  <sheetFormatPr baseColWidth="10" defaultColWidth="8.5703125" defaultRowHeight="15" x14ac:dyDescent="0.25"/>
  <cols>
    <col min="1" max="1" width="3" style="11" customWidth="1"/>
    <col min="2" max="2" width="22.140625" style="11" customWidth="1"/>
    <col min="3" max="3" width="26" style="11" customWidth="1"/>
    <col min="4" max="4" width="34" style="11" customWidth="1"/>
    <col min="5" max="5" width="22.42578125" style="11" customWidth="1"/>
    <col min="6" max="6" width="25.140625" style="11" customWidth="1"/>
    <col min="7" max="7" width="18" style="11" customWidth="1"/>
    <col min="8" max="8" width="22" style="11" customWidth="1"/>
    <col min="9" max="9" width="3" style="11" customWidth="1"/>
  </cols>
  <sheetData>
    <row r="2" spans="2:8" ht="30" customHeight="1" x14ac:dyDescent="0.25">
      <c r="B2" s="8" t="s">
        <v>24</v>
      </c>
      <c r="C2" s="8"/>
      <c r="D2" s="8"/>
      <c r="E2" s="8"/>
      <c r="F2" s="8"/>
      <c r="G2" s="8"/>
      <c r="H2" s="8"/>
    </row>
    <row r="3" spans="2:8" ht="14.25" customHeight="1" x14ac:dyDescent="0.25">
      <c r="B3" s="7" t="s">
        <v>25</v>
      </c>
      <c r="C3" s="7"/>
      <c r="D3" s="7"/>
      <c r="E3" s="7"/>
      <c r="F3" s="7"/>
      <c r="G3" s="7"/>
      <c r="H3" s="7"/>
    </row>
    <row r="4" spans="2:8" ht="18" customHeight="1" x14ac:dyDescent="0.25">
      <c r="B4" s="21" t="s">
        <v>26</v>
      </c>
      <c r="C4" s="6"/>
      <c r="D4" s="6"/>
      <c r="E4" s="6"/>
      <c r="F4" s="21" t="s">
        <v>27</v>
      </c>
      <c r="G4" s="23"/>
    </row>
    <row r="5" spans="2:8" ht="18" customHeight="1" x14ac:dyDescent="0.25">
      <c r="B5" s="21" t="s">
        <v>28</v>
      </c>
      <c r="C5" s="6"/>
      <c r="D5" s="6"/>
      <c r="E5" s="6"/>
      <c r="F5" s="21" t="s">
        <v>29</v>
      </c>
      <c r="G5" s="24" t="str">
        <f>IFERROR(VLOOKUP(G4,Ref!A:B,2,0),"—")</f>
        <v>—</v>
      </c>
    </row>
    <row r="6" spans="2:8" ht="17.25" customHeight="1" x14ac:dyDescent="0.25">
      <c r="B6" s="21" t="s">
        <v>30</v>
      </c>
      <c r="C6" s="5"/>
      <c r="D6" s="5"/>
      <c r="E6" s="5"/>
    </row>
    <row r="8" spans="2:8" ht="31.5" customHeight="1" x14ac:dyDescent="0.25">
      <c r="B8" s="25" t="s">
        <v>31</v>
      </c>
      <c r="C8" s="25" t="s">
        <v>32</v>
      </c>
      <c r="D8" s="25" t="s">
        <v>13</v>
      </c>
      <c r="E8" s="25" t="s">
        <v>33</v>
      </c>
      <c r="F8" s="25" t="s">
        <v>34</v>
      </c>
      <c r="G8" s="25" t="s">
        <v>35</v>
      </c>
      <c r="H8" s="25" t="s">
        <v>36</v>
      </c>
    </row>
    <row r="9" spans="2:8" ht="19.5" customHeight="1" x14ac:dyDescent="0.25">
      <c r="B9" s="26">
        <v>1</v>
      </c>
      <c r="C9" s="27"/>
      <c r="D9" s="27"/>
      <c r="E9" s="28"/>
      <c r="F9" s="28"/>
      <c r="G9" s="22"/>
      <c r="H9" s="29"/>
    </row>
    <row r="10" spans="2:8" ht="19.5" customHeight="1" x14ac:dyDescent="0.25">
      <c r="B10" s="26">
        <v>2</v>
      </c>
      <c r="C10" s="27"/>
      <c r="D10" s="27"/>
      <c r="E10" s="28"/>
      <c r="F10" s="28"/>
      <c r="G10" s="22"/>
      <c r="H10" s="29"/>
    </row>
    <row r="11" spans="2:8" ht="19.5" customHeight="1" x14ac:dyDescent="0.25">
      <c r="B11" s="26">
        <v>3</v>
      </c>
      <c r="C11" s="27"/>
      <c r="D11" s="27"/>
      <c r="E11" s="28"/>
      <c r="F11" s="28"/>
      <c r="G11" s="22"/>
      <c r="H11" s="29"/>
    </row>
    <row r="12" spans="2:8" ht="19.5" customHeight="1" x14ac:dyDescent="0.25">
      <c r="B12" s="26">
        <v>4</v>
      </c>
      <c r="C12" s="27"/>
      <c r="D12" s="27"/>
      <c r="E12" s="28"/>
      <c r="F12" s="28"/>
      <c r="G12" s="22"/>
      <c r="H12" s="29"/>
    </row>
    <row r="13" spans="2:8" ht="19.5" customHeight="1" x14ac:dyDescent="0.25">
      <c r="B13" s="26">
        <v>5</v>
      </c>
      <c r="C13" s="27"/>
      <c r="D13" s="27"/>
      <c r="E13" s="28"/>
      <c r="F13" s="28"/>
      <c r="G13" s="22"/>
      <c r="H13" s="29"/>
    </row>
    <row r="14" spans="2:8" ht="19.5" customHeight="1" x14ac:dyDescent="0.25">
      <c r="B14" s="26">
        <v>6</v>
      </c>
      <c r="C14" s="27"/>
      <c r="D14" s="27"/>
      <c r="E14" s="28"/>
      <c r="F14" s="28"/>
      <c r="G14" s="22"/>
      <c r="H14" s="29"/>
    </row>
    <row r="15" spans="2:8" ht="19.5" customHeight="1" x14ac:dyDescent="0.25">
      <c r="B15" s="26">
        <v>7</v>
      </c>
      <c r="C15" s="27"/>
      <c r="D15" s="27"/>
      <c r="E15" s="28"/>
      <c r="F15" s="28"/>
      <c r="G15" s="22"/>
      <c r="H15" s="29"/>
    </row>
    <row r="16" spans="2:8" ht="19.5" customHeight="1" x14ac:dyDescent="0.25">
      <c r="B16" s="26">
        <v>8</v>
      </c>
      <c r="C16" s="27"/>
      <c r="D16" s="27"/>
      <c r="E16" s="28"/>
      <c r="F16" s="28"/>
      <c r="G16" s="22"/>
      <c r="H16" s="29"/>
    </row>
    <row r="17" spans="2:8" ht="19.5" customHeight="1" x14ac:dyDescent="0.25">
      <c r="B17" s="26">
        <v>9</v>
      </c>
      <c r="C17" s="27"/>
      <c r="D17" s="27"/>
      <c r="E17" s="28"/>
      <c r="F17" s="28"/>
      <c r="G17" s="22"/>
      <c r="H17" s="29"/>
    </row>
    <row r="18" spans="2:8" ht="19.5" customHeight="1" x14ac:dyDescent="0.25">
      <c r="B18" s="26">
        <v>10</v>
      </c>
      <c r="C18" s="27"/>
      <c r="D18" s="27"/>
      <c r="E18" s="28"/>
      <c r="F18" s="28"/>
      <c r="G18" s="22"/>
      <c r="H18" s="29"/>
    </row>
    <row r="19" spans="2:8" ht="19.5" customHeight="1" x14ac:dyDescent="0.25">
      <c r="B19" s="26">
        <v>11</v>
      </c>
      <c r="C19" s="27"/>
      <c r="D19" s="27"/>
      <c r="E19" s="28"/>
      <c r="F19" s="28"/>
      <c r="G19" s="22"/>
      <c r="H19" s="29"/>
    </row>
    <row r="20" spans="2:8" ht="19.5" customHeight="1" x14ac:dyDescent="0.25">
      <c r="B20" s="26">
        <v>12</v>
      </c>
      <c r="C20" s="27"/>
      <c r="D20" s="27"/>
      <c r="E20" s="28"/>
      <c r="F20" s="28"/>
      <c r="G20" s="22"/>
      <c r="H20" s="29"/>
    </row>
    <row r="21" spans="2:8" ht="19.5" customHeight="1" x14ac:dyDescent="0.25">
      <c r="B21" s="4" t="s">
        <v>37</v>
      </c>
      <c r="C21" s="4"/>
      <c r="D21" s="4"/>
      <c r="E21" s="30">
        <f>SUM(E9:E20)</f>
        <v>0</v>
      </c>
      <c r="F21" s="30">
        <f>SUM(F9:F20)</f>
        <v>0</v>
      </c>
      <c r="G21" s="30">
        <f>SUM(G9:G20)</f>
        <v>0</v>
      </c>
      <c r="H21" s="31"/>
    </row>
    <row r="23" spans="2:8" ht="14.25" customHeight="1" x14ac:dyDescent="0.25">
      <c r="C23" s="3" t="s">
        <v>38</v>
      </c>
      <c r="D23" s="3"/>
      <c r="E23" s="32">
        <f>F21</f>
        <v>0</v>
      </c>
      <c r="F23" s="11" t="str">
        <f>IF(E23=C6,"✔ Coincideix","⚠ Revisar")</f>
        <v>✔ Coincideix</v>
      </c>
    </row>
    <row r="24" spans="2:8" ht="14.25" customHeight="1" x14ac:dyDescent="0.25">
      <c r="C24" s="3" t="s">
        <v>39</v>
      </c>
      <c r="D24" s="3"/>
      <c r="E24" s="33" t="str">
        <f>G5</f>
        <v>—</v>
      </c>
    </row>
    <row r="25" spans="2:8" ht="14.25" customHeight="1" x14ac:dyDescent="0.25">
      <c r="C25" s="3" t="s">
        <v>40</v>
      </c>
      <c r="D25" s="3"/>
      <c r="E25" s="34" t="str">
        <f>IF(G4="","Seleccioneu categoria",IF(E23&gt;E24,"⚠ Supera l'import màxim","✔ Dins del límit"))</f>
        <v>Seleccioneu categoria</v>
      </c>
    </row>
    <row r="27" spans="2:8" ht="15" customHeight="1" x14ac:dyDescent="0.25">
      <c r="B27" s="2" t="s">
        <v>41</v>
      </c>
      <c r="C27" s="2"/>
      <c r="D27" s="2"/>
      <c r="E27" s="2"/>
      <c r="F27" s="2"/>
      <c r="G27" s="2"/>
      <c r="H27" s="2"/>
    </row>
    <row r="28" spans="2:8" ht="14.25" customHeight="1" x14ac:dyDescent="0.25">
      <c r="B28" s="2"/>
      <c r="C28" s="2"/>
      <c r="D28" s="2"/>
      <c r="E28" s="2"/>
      <c r="F28" s="2"/>
      <c r="G28" s="2"/>
      <c r="H28" s="2"/>
    </row>
  </sheetData>
  <mergeCells count="10">
    <mergeCell ref="B21:D21"/>
    <mergeCell ref="C23:D23"/>
    <mergeCell ref="C24:D24"/>
    <mergeCell ref="C25:D25"/>
    <mergeCell ref="B27:H28"/>
    <mergeCell ref="B2:H2"/>
    <mergeCell ref="B3:H3"/>
    <mergeCell ref="C4:E4"/>
    <mergeCell ref="C5:E5"/>
    <mergeCell ref="C6:E6"/>
  </mergeCells>
  <conditionalFormatting sqref="F23">
    <cfRule type="expression" dxfId="5" priority="2">
      <formula>F23="✔ Coincideix"</formula>
    </cfRule>
    <cfRule type="expression" dxfId="4" priority="3">
      <formula>F23="⚠ Revisar"</formula>
    </cfRule>
  </conditionalFormatting>
  <conditionalFormatting sqref="E25">
    <cfRule type="expression" dxfId="3" priority="4">
      <formula>E25="⚠ Supera l'import màxim"</formula>
    </cfRule>
    <cfRule type="expression" dxfId="2" priority="5">
      <formula>E25="✔ Dins del límit"</formula>
    </cfRule>
  </conditionalFormatting>
  <dataValidations count="1">
    <dataValidation type="list" allowBlank="1" sqref="G4">
      <formula1>"A,B,C,D"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"/>
  <sheetViews>
    <sheetView showGridLines="0" zoomScaleNormal="100" workbookViewId="0">
      <selection activeCell="E16" sqref="E16"/>
    </sheetView>
  </sheetViews>
  <sheetFormatPr baseColWidth="10" defaultColWidth="8.5703125" defaultRowHeight="15" x14ac:dyDescent="0.25"/>
  <cols>
    <col min="1" max="1" width="3" style="11" customWidth="1"/>
    <col min="2" max="2" width="26" style="11" customWidth="1"/>
    <col min="3" max="3" width="18" style="11" customWidth="1"/>
    <col min="4" max="4" width="40" style="11" customWidth="1"/>
    <col min="5" max="5" width="18" style="11" customWidth="1"/>
    <col min="6" max="6" width="3" style="11" customWidth="1"/>
  </cols>
  <sheetData>
    <row r="2" spans="2:5" ht="30" customHeight="1" x14ac:dyDescent="0.25">
      <c r="B2" s="8" t="s">
        <v>42</v>
      </c>
      <c r="C2" s="8"/>
      <c r="D2" s="8"/>
      <c r="E2" s="8"/>
    </row>
    <row r="3" spans="2:5" ht="15.75" customHeight="1" x14ac:dyDescent="0.25">
      <c r="B3" s="7" t="s">
        <v>43</v>
      </c>
      <c r="C3" s="7"/>
      <c r="D3" s="7"/>
      <c r="E3" s="7"/>
    </row>
    <row r="5" spans="2:5" ht="30" customHeight="1" x14ac:dyDescent="0.25">
      <c r="B5" s="25" t="s">
        <v>44</v>
      </c>
      <c r="C5" s="25" t="s">
        <v>45</v>
      </c>
      <c r="D5" s="25" t="s">
        <v>46</v>
      </c>
      <c r="E5" s="25" t="s">
        <v>47</v>
      </c>
    </row>
    <row r="6" spans="2:5" ht="19.5" customHeight="1" x14ac:dyDescent="0.25">
      <c r="B6" s="22"/>
      <c r="C6" s="22"/>
      <c r="D6" s="27"/>
      <c r="E6" s="28"/>
    </row>
    <row r="7" spans="2:5" ht="19.5" customHeight="1" x14ac:dyDescent="0.25">
      <c r="B7" s="22"/>
      <c r="C7" s="22"/>
      <c r="D7" s="27"/>
      <c r="E7" s="28"/>
    </row>
    <row r="8" spans="2:5" ht="19.5" customHeight="1" x14ac:dyDescent="0.25">
      <c r="B8" s="22"/>
      <c r="C8" s="22"/>
      <c r="D8" s="27"/>
      <c r="E8" s="28"/>
    </row>
    <row r="9" spans="2:5" ht="19.5" customHeight="1" x14ac:dyDescent="0.25">
      <c r="B9" s="22"/>
      <c r="C9" s="22"/>
      <c r="D9" s="27"/>
      <c r="E9" s="28"/>
    </row>
    <row r="10" spans="2:5" ht="19.5" customHeight="1" x14ac:dyDescent="0.25">
      <c r="B10" s="22"/>
      <c r="C10" s="22"/>
      <c r="D10" s="27"/>
      <c r="E10" s="28"/>
    </row>
    <row r="11" spans="2:5" ht="19.5" customHeight="1" x14ac:dyDescent="0.25">
      <c r="B11" s="22"/>
      <c r="C11" s="22"/>
      <c r="D11" s="27"/>
      <c r="E11" s="28"/>
    </row>
    <row r="12" spans="2:5" ht="19.5" customHeight="1" x14ac:dyDescent="0.25">
      <c r="B12" s="22"/>
      <c r="C12" s="22"/>
      <c r="D12" s="27"/>
      <c r="E12" s="28"/>
    </row>
    <row r="13" spans="2:5" ht="19.5" customHeight="1" x14ac:dyDescent="0.25">
      <c r="B13" s="22"/>
      <c r="C13" s="22"/>
      <c r="D13" s="27"/>
      <c r="E13" s="28"/>
    </row>
    <row r="14" spans="2:5" ht="19.5" customHeight="1" x14ac:dyDescent="0.25">
      <c r="B14" s="1" t="s">
        <v>37</v>
      </c>
      <c r="C14" s="1"/>
      <c r="D14" s="1"/>
      <c r="E14" s="35">
        <f>SUM(E6:E13)</f>
        <v>0</v>
      </c>
    </row>
    <row r="16" spans="2:5" ht="14.25" customHeight="1" x14ac:dyDescent="0.25">
      <c r="B16" s="3" t="s">
        <v>48</v>
      </c>
      <c r="C16" s="3"/>
      <c r="D16" s="3"/>
      <c r="E16" s="34" t="str">
        <f>IF(COUNT(E6:E13)=0,"No aplica (proposta individual)",IF(E14=Pressupost!E21,"✔ Coincideix","⚠ Revisar"))</f>
        <v>No aplica (proposta individual)</v>
      </c>
    </row>
  </sheetData>
  <mergeCells count="4">
    <mergeCell ref="B2:E2"/>
    <mergeCell ref="B3:E3"/>
    <mergeCell ref="B14:D14"/>
    <mergeCell ref="B16:D16"/>
  </mergeCells>
  <conditionalFormatting sqref="E16">
    <cfRule type="expression" dxfId="1" priority="2">
      <formula>E16="⚠ Revisar"</formula>
    </cfRule>
    <cfRule type="expression" dxfId="0" priority="3">
      <formula>E16="✔ Coincideix"</formula>
    </cfRule>
  </conditionalFormatting>
  <dataValidations count="1">
    <dataValidation type="list" allowBlank="1" sqref="C6:C13">
      <formula1>"Coordinadora,Participant"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05ddd71-e370-4234-acd9-2320d2dd850e" xsi:nil="true"/>
    <lcf76f155ced4ddcb4097134ff3c332f xmlns="fce15c3d-1db5-4c68-85d7-5a70619685b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9BC97A3F62074D90F3E72D7AFB6561" ma:contentTypeVersion="16" ma:contentTypeDescription="Crea un document nou" ma:contentTypeScope="" ma:versionID="2354dd8661d0659009630d28009edcb4">
  <xsd:schema xmlns:xsd="http://www.w3.org/2001/XMLSchema" xmlns:xs="http://www.w3.org/2001/XMLSchema" xmlns:p="http://schemas.microsoft.com/office/2006/metadata/properties" xmlns:ns2="fce15c3d-1db5-4c68-85d7-5a70619685ba" xmlns:ns3="f05ddd71-e370-4234-acd9-2320d2dd850e" targetNamespace="http://schemas.microsoft.com/office/2006/metadata/properties" ma:root="true" ma:fieldsID="35f8bfb8cb37d77827db078875b8e57e" ns2:_="" ns3:_="">
    <xsd:import namespace="fce15c3d-1db5-4c68-85d7-5a70619685ba"/>
    <xsd:import namespace="f05ddd71-e370-4234-acd9-2320d2dd850e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15c3d-1db5-4c68-85d7-5a70619685b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es de la imatge" ma:readOnly="false" ma:fieldId="{5cf76f15-5ced-4ddc-b409-7134ff3c332f}" ma:taxonomyMulti="true" ma:sspId="0737a0fa-3a5c-42be-9e86-8f9fea6252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5ddd71-e370-4234-acd9-2320d2dd850e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9160559-e49c-4522-af69-ad33a58e7585}" ma:internalName="TaxCatchAll" ma:showField="CatchAllData" ma:web="f05ddd71-e370-4234-acd9-2320d2dd85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1459AC-01B2-4B53-A4FC-700E7F1B15E8}">
  <ds:schemaRefs>
    <ds:schemaRef ds:uri="fce15c3d-1db5-4c68-85d7-5a70619685ba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f05ddd71-e370-4234-acd9-2320d2dd850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9E0E7A1-566B-45B8-BD06-6D14993B0E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7AF465-E26C-4132-A956-388D2C5237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e15c3d-1db5-4c68-85d7-5a70619685ba"/>
    <ds:schemaRef ds:uri="f05ddd71-e370-4234-acd9-2320d2dd85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Instruccions</vt:lpstr>
      <vt:lpstr>Ref</vt:lpstr>
      <vt:lpstr>Pressupost</vt:lpstr>
      <vt:lpstr>Distribució per entitats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Jose de Dios Merida</cp:lastModifiedBy>
  <cp:revision>0</cp:revision>
  <dcterms:created xsi:type="dcterms:W3CDTF">2026-07-09T06:23:07Z</dcterms:created>
  <dcterms:modified xsi:type="dcterms:W3CDTF">2026-09-08T06:16:54Z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0x0101007F9BC97A3F62074D90F3E72D7AFB6561</vt:lpwstr>
  </property>
  <property fmtid="{D5CDD505-2E9C-101B-9397-08002B2CF9AE}" pid="3" name="MediaServiceImageTags">
    <vt:lpwstr/>
  </property>
</Properties>
</file>